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0620" windowHeight="18520"/>
  </bookViews>
  <sheets>
    <sheet name="homicidios_BR2016" sheetId="1" r:id="rId1"/>
  </sheets>
  <definedNames>
    <definedName name="_xlnm._FilterDatabase" localSheetId="0" hidden="1">homicidios_BR2016!$A$1:$E$28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5" i="1"/>
  <c r="D24" i="1"/>
  <c r="D15" i="1"/>
  <c r="D4" i="1"/>
  <c r="D28" i="1"/>
  <c r="D11" i="1"/>
  <c r="D19" i="1"/>
  <c r="D7" i="1"/>
  <c r="D21" i="1"/>
  <c r="D16" i="1"/>
  <c r="D18" i="1"/>
  <c r="D3" i="1"/>
  <c r="D27" i="1"/>
  <c r="D6" i="1"/>
  <c r="D14" i="1"/>
  <c r="D9" i="1"/>
  <c r="D20" i="1"/>
  <c r="D26" i="1"/>
  <c r="D17" i="1"/>
  <c r="D25" i="1"/>
  <c r="D22" i="1"/>
  <c r="D13" i="1"/>
  <c r="D12" i="1"/>
  <c r="D10" i="1"/>
  <c r="D8" i="1"/>
  <c r="D29" i="1"/>
  <c r="D23" i="1"/>
</calcChain>
</file>

<file path=xl/sharedStrings.xml><?xml version="1.0" encoding="utf-8"?>
<sst xmlns="http://schemas.openxmlformats.org/spreadsheetml/2006/main" count="33" uniqueCount="33">
  <si>
    <t>Estado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</si>
  <si>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</si>
  <si>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</si>
  <si>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</si>
  <si>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</si>
  <si>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</si>
  <si>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</si>
  <si>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</si>
  <si>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</si>
  <si>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</si>
  <si>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</si>
  <si>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</si>
  <si>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</si>
  <si>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</si>
  <si>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</si>
  <si>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</si>
  <si>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</si>
  <si>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</si>
  <si>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</si>
  <si>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</si>
  <si>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</si>
  <si>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</si>
  <si>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</si>
  <si>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</si>
  <si>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</si>
  <si>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</si>
  <si>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</si>
  <si>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</si>
  <si>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Homicídios por 100 mil hab (2016)</t>
  </si>
  <si>
    <t>Total no Brasil</t>
  </si>
  <si>
    <t>Homicídios em 2015</t>
  </si>
  <si>
    <t>Homicídios em 2016</t>
  </si>
  <si>
    <t>Variação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</si>
</sst>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65" fontId="0" fillId="0" borderId="0" xfId="1" applyNumberFormat="1" applyFont="1" applyFill="1"/>
    <xf numFmtId="164" fontId="0" fillId="0" borderId="0" xfId="0" applyNumberFormat="1" applyFill="1"/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="150" zoomScaleNormal="150" zoomScalePageLayoutView="150" workbookViewId="0">
      <selection activeCell="F14" sqref="F14"/>
    </sheetView>
  </sheetViews>
  <sheetFormatPr baseColWidth="10" defaultColWidth="8.83203125" defaultRowHeight="14" x14ac:dyDescent="0"/>
  <cols>
    <col min="1" max="1" width="19" style="1" bestFit="1" customWidth="1"/>
    <col min="2" max="3" width="11.5" style="1" customWidth="1"/>
    <col min="4" max="4" width="12" style="1" customWidth="1"/>
    <col min="5" max="5" width="15.5" style="1" customWidth="1"/>
    <col min="6" max="16384" width="8.83203125" style="1"/>
  </cols>
  <sheetData>
    <row r="1" spans="1:5" ht="28">
      <c r="A1" s="1" t="s">
        <v>0</v>
      </c>
      <c r="B1" s="2" t="s">
        <v>30</v>
      </c>
      <c r="C1" s="2" t="s">
        <v>31</v>
      </c>
      <c r="D1" s="2" t="s">
        <v>32</v>
      </c>
      <c r="E1" s="2" t="s">
        <v>28</v>
      </c>
    </row>
    <row r="2" spans="1:5">
      <c r="A2" s="1" t="s">
        <v>2</v>
      </c>
      <c r="B2" s="1">
        <v>218</v>
      </c>
      <c r="C2" s="1">
        <v>361</v>
      </c>
      <c r="D2" s="3">
        <f>(C2-B2)/B2</f>
        <v>0.65596330275229353</v>
      </c>
      <c r="E2" s="4">
        <v>44.202981068634621</v>
      </c>
    </row>
    <row r="3" spans="1:5">
      <c r="A3" s="1" t="s">
        <v>14</v>
      </c>
      <c r="B3" s="1">
        <v>1751</v>
      </c>
      <c r="C3" s="1">
        <v>1817</v>
      </c>
      <c r="D3" s="3">
        <f>(C3-B3)/B3</f>
        <v>3.7692747001713309E-2</v>
      </c>
      <c r="E3" s="4">
        <v>54.094076058593082</v>
      </c>
    </row>
    <row r="4" spans="1:5">
      <c r="A4" s="1" t="s">
        <v>6</v>
      </c>
      <c r="B4" s="1">
        <v>286</v>
      </c>
      <c r="C4" s="1">
        <v>374</v>
      </c>
      <c r="D4" s="3">
        <f>(C4-B4)/B4</f>
        <v>0.30769230769230771</v>
      </c>
      <c r="E4" s="4">
        <v>47.808051949712066</v>
      </c>
    </row>
    <row r="5" spans="1:5">
      <c r="A5" s="1" t="s">
        <v>3</v>
      </c>
      <c r="B5" s="1">
        <v>1469</v>
      </c>
      <c r="C5" s="1">
        <v>1438</v>
      </c>
      <c r="D5" s="3">
        <f>(C5-B5)/B5</f>
        <v>-2.1102791014295439E-2</v>
      </c>
      <c r="E5" s="4">
        <v>35.935024078715195</v>
      </c>
    </row>
    <row r="6" spans="1:5">
      <c r="A6" s="1" t="s">
        <v>16</v>
      </c>
      <c r="B6" s="1">
        <v>6003</v>
      </c>
      <c r="C6" s="1">
        <v>6097</v>
      </c>
      <c r="D6" s="3">
        <f>(C6-B6)/B6</f>
        <v>1.5658837248042644E-2</v>
      </c>
      <c r="E6" s="4">
        <v>39.910801943316322</v>
      </c>
    </row>
    <row r="7" spans="1:5">
      <c r="A7" s="1" t="s">
        <v>10</v>
      </c>
      <c r="B7" s="1">
        <v>4165</v>
      </c>
      <c r="C7" s="1">
        <v>3195</v>
      </c>
      <c r="D7" s="3">
        <f>(C7-B7)/B7</f>
        <v>-0.23289315726290516</v>
      </c>
      <c r="E7" s="4">
        <v>35.643910307649897</v>
      </c>
    </row>
    <row r="8" spans="1:5">
      <c r="A8" s="1" t="s">
        <v>27</v>
      </c>
      <c r="B8" s="1">
        <v>816</v>
      </c>
      <c r="C8" s="1">
        <v>802</v>
      </c>
      <c r="D8" s="3">
        <f>(C8-B8)/B8</f>
        <v>-1.7156862745098041E-2</v>
      </c>
      <c r="E8" s="4">
        <v>26.937917840022358</v>
      </c>
    </row>
    <row r="9" spans="1:5">
      <c r="A9" s="1" t="s">
        <v>18</v>
      </c>
      <c r="B9" s="1">
        <v>1456</v>
      </c>
      <c r="C9" s="1">
        <v>1258</v>
      </c>
      <c r="D9" s="3">
        <f>(C9-B9)/B9</f>
        <v>-0.13598901098901098</v>
      </c>
      <c r="E9" s="4">
        <v>31.658176252492328</v>
      </c>
    </row>
    <row r="10" spans="1:5">
      <c r="A10" s="1" t="s">
        <v>26</v>
      </c>
      <c r="B10" s="1">
        <v>2926</v>
      </c>
      <c r="C10" s="1">
        <v>2980</v>
      </c>
      <c r="D10" s="3">
        <f>(C10-B10)/B10</f>
        <v>1.845522898154477E-2</v>
      </c>
      <c r="E10" s="4">
        <v>44.505145347382822</v>
      </c>
    </row>
    <row r="11" spans="1:5">
      <c r="A11" s="1" t="s">
        <v>8</v>
      </c>
      <c r="B11" s="1">
        <v>2435</v>
      </c>
      <c r="C11" s="1">
        <v>2402</v>
      </c>
      <c r="D11" s="3">
        <f>(C11-B11)/B11</f>
        <v>-1.3552361396303902E-2</v>
      </c>
      <c r="E11" s="4">
        <v>34.541092395840337</v>
      </c>
    </row>
    <row r="12" spans="1:5">
      <c r="A12" s="1" t="s">
        <v>25</v>
      </c>
      <c r="B12" s="1">
        <v>1216</v>
      </c>
      <c r="C12" s="1">
        <v>1178</v>
      </c>
      <c r="D12" s="3">
        <f>(C12-B12)/B12</f>
        <v>-3.125E-2</v>
      </c>
      <c r="E12" s="4">
        <v>35.637239523695285</v>
      </c>
    </row>
    <row r="13" spans="1:5">
      <c r="A13" s="1" t="s">
        <v>24</v>
      </c>
      <c r="B13" s="1">
        <v>644</v>
      </c>
      <c r="C13" s="1">
        <v>667</v>
      </c>
      <c r="D13" s="3">
        <f>(C13-B13)/B13</f>
        <v>3.5714285714285712E-2</v>
      </c>
      <c r="E13" s="4">
        <v>24.86592160859772</v>
      </c>
    </row>
    <row r="14" spans="1:5">
      <c r="A14" s="1" t="s">
        <v>17</v>
      </c>
      <c r="B14" s="1">
        <v>4515</v>
      </c>
      <c r="C14" s="1">
        <v>4520</v>
      </c>
      <c r="D14" s="3">
        <f>(C14-B14)/B14</f>
        <v>1.1074197120708748E-3</v>
      </c>
      <c r="E14" s="4">
        <v>21.526310676097605</v>
      </c>
    </row>
    <row r="15" spans="1:5">
      <c r="A15" s="1" t="s">
        <v>5</v>
      </c>
      <c r="B15" s="1">
        <v>3696</v>
      </c>
      <c r="C15" s="1">
        <v>4214</v>
      </c>
      <c r="D15" s="3">
        <f>(C15-B15)/B15</f>
        <v>0.14015151515151514</v>
      </c>
      <c r="E15" s="4">
        <v>50.938481689948802</v>
      </c>
    </row>
    <row r="16" spans="1:5">
      <c r="A16" s="1" t="s">
        <v>12</v>
      </c>
      <c r="B16" s="1">
        <v>1521</v>
      </c>
      <c r="C16" s="1">
        <v>1355</v>
      </c>
      <c r="D16" s="3">
        <f>(C16-B16)/B16</f>
        <v>-0.10913872452333991</v>
      </c>
      <c r="E16" s="4">
        <v>33.879954943410475</v>
      </c>
    </row>
    <row r="17" spans="1:5">
      <c r="A17" s="1" t="s">
        <v>21</v>
      </c>
      <c r="B17" s="1">
        <v>2945</v>
      </c>
      <c r="C17" s="1">
        <v>3071</v>
      </c>
      <c r="D17" s="3">
        <f>(C17-B17)/B17</f>
        <v>4.2784380305602714E-2</v>
      </c>
      <c r="E17" s="4">
        <v>27.315453911508961</v>
      </c>
    </row>
    <row r="18" spans="1:5">
      <c r="A18" s="1" t="s">
        <v>13</v>
      </c>
      <c r="B18" s="1">
        <v>3875</v>
      </c>
      <c r="C18" s="1">
        <v>4396</v>
      </c>
      <c r="D18" s="3">
        <f>(C18-B18)/B18</f>
        <v>0.1344516129032258</v>
      </c>
      <c r="E18" s="4">
        <v>46.714591274955538</v>
      </c>
    </row>
    <row r="19" spans="1:5">
      <c r="A19" s="1" t="s">
        <v>9</v>
      </c>
      <c r="B19" s="1">
        <v>665</v>
      </c>
      <c r="C19" s="1">
        <v>709</v>
      </c>
      <c r="D19" s="3">
        <f>(C19-B19)/B19</f>
        <v>6.616541353383458E-2</v>
      </c>
      <c r="E19" s="4">
        <v>22.072237545841141</v>
      </c>
    </row>
    <row r="20" spans="1:5">
      <c r="A20" s="1" t="s">
        <v>19</v>
      </c>
      <c r="B20" s="1">
        <v>5065</v>
      </c>
      <c r="C20" s="1">
        <v>3913</v>
      </c>
      <c r="D20" s="3">
        <f>(C20-B20)/B20</f>
        <v>-0.22744323790720633</v>
      </c>
      <c r="E20" s="4">
        <v>23.521284809157205</v>
      </c>
    </row>
    <row r="21" spans="1:5">
      <c r="A21" s="1" t="s">
        <v>11</v>
      </c>
      <c r="B21" s="1">
        <v>1543</v>
      </c>
      <c r="C21" s="1">
        <v>1848</v>
      </c>
      <c r="D21" s="3">
        <f>(C21-B21)/B21</f>
        <v>0.19766688269604665</v>
      </c>
      <c r="E21" s="4">
        <v>53.179886722236958</v>
      </c>
    </row>
    <row r="22" spans="1:5">
      <c r="A22" s="1" t="s">
        <v>23</v>
      </c>
      <c r="B22" s="1">
        <v>2941</v>
      </c>
      <c r="C22" s="1">
        <v>3215</v>
      </c>
      <c r="D22" s="3">
        <f>(C22-B22)/B22</f>
        <v>9.3165589935396129E-2</v>
      </c>
      <c r="E22" s="4">
        <v>28.485358614273689</v>
      </c>
    </row>
    <row r="23" spans="1:5">
      <c r="A23" s="1" t="s">
        <v>1</v>
      </c>
      <c r="B23" s="1">
        <v>599</v>
      </c>
      <c r="C23" s="1">
        <v>700</v>
      </c>
      <c r="D23" s="3">
        <f>(C23-B23)/B23</f>
        <v>0.1686143572621035</v>
      </c>
      <c r="E23" s="4">
        <v>39.165681463274623</v>
      </c>
    </row>
    <row r="24" spans="1:5">
      <c r="A24" s="1" t="s">
        <v>4</v>
      </c>
      <c r="B24" s="1">
        <v>207</v>
      </c>
      <c r="C24" s="1">
        <v>196</v>
      </c>
      <c r="D24" s="3">
        <f>(C24-B24)/B24</f>
        <v>-5.3140096618357488E-2</v>
      </c>
      <c r="E24" s="4">
        <v>38.115314383280598</v>
      </c>
    </row>
    <row r="25" spans="1:5">
      <c r="A25" s="1" t="s">
        <v>22</v>
      </c>
      <c r="B25" s="1">
        <v>948</v>
      </c>
      <c r="C25" s="1">
        <v>983</v>
      </c>
      <c r="D25" s="3">
        <f>(C25-B25)/B25</f>
        <v>3.6919831223628692E-2</v>
      </c>
      <c r="E25" s="4">
        <v>14.224621387029373</v>
      </c>
    </row>
    <row r="26" spans="1:5">
      <c r="A26" s="1" t="s">
        <v>20</v>
      </c>
      <c r="B26" s="1">
        <v>5390</v>
      </c>
      <c r="C26" s="1">
        <v>4238</v>
      </c>
      <c r="D26" s="3">
        <f>(C26-B26)/B26</f>
        <v>-0.21372912801484231</v>
      </c>
      <c r="E26" s="4">
        <v>9.4704547621649926</v>
      </c>
    </row>
    <row r="27" spans="1:5">
      <c r="A27" s="1" t="s">
        <v>15</v>
      </c>
      <c r="B27" s="1">
        <v>1295</v>
      </c>
      <c r="C27" s="1">
        <v>1469</v>
      </c>
      <c r="D27" s="3">
        <f>(C27-B27)/B27</f>
        <v>0.13436293436293437</v>
      </c>
      <c r="E27" s="4">
        <v>64.834213751650097</v>
      </c>
    </row>
    <row r="28" spans="1:5">
      <c r="A28" s="1" t="s">
        <v>7</v>
      </c>
      <c r="B28" s="1">
        <v>490</v>
      </c>
      <c r="C28" s="1">
        <v>566</v>
      </c>
      <c r="D28" s="3">
        <f>(C28-B28)/B28</f>
        <v>0.15510204081632653</v>
      </c>
      <c r="E28" s="4">
        <v>36.923430199712705</v>
      </c>
    </row>
    <row r="29" spans="1:5">
      <c r="A29" s="1" t="s">
        <v>29</v>
      </c>
      <c r="B29" s="1">
        <v>59080</v>
      </c>
      <c r="C29" s="1">
        <v>57962</v>
      </c>
      <c r="D29" s="3">
        <f t="shared" ref="D29" si="0">(C29-B29)/B29</f>
        <v>-1.8923493568043331E-2</v>
      </c>
      <c r="E29" s="4">
        <v>28.125775057696611</v>
      </c>
    </row>
    <row r="32" spans="1:5">
      <c r="B32" s="2"/>
      <c r="C32" s="2"/>
      <c r="D32" s="2"/>
    </row>
    <row r="33" spans="4:4">
      <c r="D33" s="3"/>
    </row>
  </sheetData>
  <autoFilter ref="A1:E28">
    <sortState ref="A2:E28">
      <sortCondition ref="A1:A28"/>
    </sortState>
  </autoFilter>
  <conditionalFormatting sqref="B2:C28">
    <cfRule type="colorScale" priority="4">
      <colorScale>
        <cfvo type="min"/>
        <cfvo type="max"/>
        <color rgb="FFFCFCFF"/>
        <color rgb="FFF8696B"/>
      </colorScale>
    </cfRule>
  </conditionalFormatting>
  <conditionalFormatting sqref="D2:D29">
    <cfRule type="colorScale" priority="3">
      <colorScale>
        <cfvo type="min"/>
        <cfvo type="num" val="0"/>
        <cfvo type="max"/>
        <color rgb="FF5A8AC6"/>
        <color rgb="FFFCFCFF"/>
        <color rgb="FFF8696B"/>
      </colorScale>
    </cfRule>
  </conditionalFormatting>
  <conditionalFormatting sqref="E2:E29">
    <cfRule type="colorScale" priority="2">
      <colorScale>
        <cfvo type="min"/>
        <cfvo type="max"/>
        <color rgb="FFFCFCFF"/>
        <color rgb="FFF8696B"/>
      </colorScale>
    </cfRule>
    <cfRule type="colorScale" priority="1">
      <colorScale>
        <cfvo type="min"/>
        <cfvo type="max"/>
        <color theme="5" tint="0.79998168889431442"/>
        <color theme="5" tint="-0.249977111117893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homicidios_BR2016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Giulis Sbaraini Fontes</dc:creator>
  <cp:lastModifiedBy>infografia</cp:lastModifiedBy>
  <dcterms:created xsi:type="dcterms:W3CDTF">2018-02-08T17:36:11Z</dcterms:created>
  <dcterms:modified xsi:type="dcterms:W3CDTF">2018-02-15T17:40:52Z</dcterms:modified>
</cp:coreProperties>
</file>